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910E32B3-9E0B-41F8-925F-726D35E4C06F}" xr6:coauthVersionLast="45" xr6:coauthVersionMax="45" xr10:uidLastSave="{00000000-0000-0000-0000-000000000000}"/>
  <bookViews>
    <workbookView xWindow="-120" yWindow="-120" windowWidth="29040" windowHeight="15840" xr2:uid="{4ADACE88-77B0-429D-8DE2-6413335B0B1A}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Edovarhda!$A$1:$M$91</definedName>
    <definedName name="Z_962ECC53_A043_11D5_A59B_000103011715_.wvu.PrintArea" localSheetId="0" hidden="1">Edovarhda!$A$1:$M$91</definedName>
    <definedName name="Z_D3B70AC3_3B84_11D7_90EA_0004758749EE_.wvu.PrintArea" localSheetId="0" hidden="1">Edovarhda!$A$1:$M$91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6" i="1" l="1"/>
  <c r="G45" i="1"/>
  <c r="F44" i="1"/>
  <c r="G44" i="1" s="1"/>
  <c r="G42" i="1"/>
  <c r="G41" i="1"/>
  <c r="G40" i="1"/>
  <c r="E37" i="1"/>
  <c r="G38" i="1"/>
  <c r="C37" i="1"/>
  <c r="G35" i="1"/>
  <c r="G34" i="1"/>
  <c r="G33" i="1"/>
  <c r="C32" i="1"/>
  <c r="G32" i="1" s="1"/>
  <c r="F30" i="1"/>
  <c r="G28" i="1"/>
  <c r="G27" i="1"/>
  <c r="G26" i="1"/>
  <c r="F26" i="1"/>
  <c r="G24" i="1"/>
  <c r="G23" i="1"/>
  <c r="G22" i="1"/>
  <c r="G21" i="1"/>
  <c r="G20" i="1"/>
  <c r="E19" i="1"/>
  <c r="E30" i="1" s="1"/>
  <c r="D19" i="1"/>
  <c r="G19" i="1" s="1"/>
  <c r="G17" i="1"/>
  <c r="G16" i="1"/>
  <c r="G15" i="1"/>
  <c r="G14" i="1"/>
  <c r="C14" i="1"/>
  <c r="C48" i="1" s="1"/>
  <c r="E48" i="1" l="1"/>
  <c r="G39" i="1"/>
  <c r="D30" i="1"/>
  <c r="C30" i="1"/>
  <c r="G30" i="1" s="1"/>
  <c r="D37" i="1"/>
  <c r="G37" i="1" s="1"/>
  <c r="F48" i="1"/>
  <c r="D48" i="1" l="1"/>
  <c r="G48" i="1" s="1"/>
</calcChain>
</file>

<file path=xl/sharedStrings.xml><?xml version="1.0" encoding="utf-8"?>
<sst xmlns="http://schemas.openxmlformats.org/spreadsheetml/2006/main" count="53" uniqueCount="48">
  <si>
    <t>Municipio de Chihuahua</t>
  </si>
  <si>
    <t>Estado de Variación en la Hacienda Pública</t>
  </si>
  <si>
    <t>Del 1°  de enero al 30 de junio de 2020</t>
  </si>
  <si>
    <t xml:space="preserve">(Pesos)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</si>
  <si>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</si>
  <si>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</si>
  <si>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</si>
  <si>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</si>
  <si>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Actualizacion de la Hacienda Pública/Patrimonio</t>
  </si>
  <si>
    <t>Total</t>
  </si>
  <si>
    <t xml:space="preserve"> </t>
  </si>
  <si>
    <t>Hacienda Pública / Patrimonio Contribuido Neto de 2019</t>
  </si>
  <si>
    <t xml:space="preserve">   Aportaciones</t>
  </si>
  <si>
    <t xml:space="preserve">   Donaciones de Capital</t>
  </si>
  <si>
    <t xml:space="preserve">   Actualización de la Hacienda Pública/Patrimonio</t>
  </si>
  <si>
    <t>Hacienda Pública / Patrimonio Generado Neto de 2019</t>
  </si>
  <si>
    <t xml:space="preserve">   Resultados del Ejercicio (Ahorro/Desahorro)</t>
  </si>
  <si>
    <t xml:space="preserve">   Resultados de Ejercicios Anteriores</t>
  </si>
  <si>
    <t xml:space="preserve">   Revalúos</t>
  </si>
  <si>
    <t xml:space="preserve">   Reservas</t>
  </si>
  <si>
    <t xml:space="preserve">    Rectificaciones de Resultados de Ejercicios Anteriores</t>
  </si>
  <si>
    <t>Exceso o Insuficiencia en la Actualización de la Hacienda Pública / Patrimonio Neto de 2019</t>
  </si>
  <si>
    <t xml:space="preserve">   Resultado por Posición Monetaria</t>
  </si>
  <si>
    <t xml:space="preserve">   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</si>
  <si>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</si>
  <si>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</si>
  <si>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Generado Neto de 2020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</si>
  <si>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</si>
  <si>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</si>
  <si>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</si>
  <si>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</si>
  <si>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</si>
  <si>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en el Exceso o Insuficiencia en la Actualización de la Hacienda Pública / Patrimonio Neto de 2020</t>
  </si>
  <si>
    <t>Resultado por Posición Monetaria</t>
  </si>
  <si>
    <t>Resultado por Tenencia de Activos no Monetarios</t>
  </si>
  <si>
    <t>Hacienda Pública / Patrimonio Neto Final de 2020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</si>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</sst>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165" fontId="3" fillId="0" borderId="3" xfId="1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0" fontId="0" fillId="0" borderId="4" xfId="0" applyBorder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165" fontId="3" fillId="0" borderId="5" xfId="1" applyFont="1" applyBorder="1" applyAlignment="1">
      <alignment horizontal="center"/>
    </xf>
    <xf numFmtId="0" fontId="4" fillId="0" borderId="4" xfId="0" applyFont="1" applyBorder="1"/>
    <xf numFmtId="165" fontId="3" fillId="0" borderId="5" xfId="1" applyFont="1" applyBorder="1" applyAlignment="1">
      <alignment horizontal="centerContinuous"/>
    </xf>
    <xf numFmtId="164" fontId="3" fillId="0" borderId="0" xfId="0" applyNumberFormat="1" applyFont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3" fillId="0" borderId="0" xfId="2" applyNumberFormat="1" applyFont="1" applyBorder="1" applyAlignment="1">
      <alignment horizontal="centerContinuous"/>
    </xf>
    <xf numFmtId="167" fontId="4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6" xfId="1" applyNumberFormat="1" applyFont="1" applyBorder="1"/>
    <xf numFmtId="166" fontId="3" fillId="0" borderId="0" xfId="2" applyNumberFormat="1" applyFont="1" applyFill="1" applyBorder="1" applyAlignment="1">
      <alignment horizontal="center"/>
    </xf>
    <xf numFmtId="168" fontId="3" fillId="0" borderId="0" xfId="0" applyNumberFormat="1" applyFont="1"/>
    <xf numFmtId="0" fontId="4" fillId="0" borderId="6" xfId="0" applyFont="1" applyBorder="1"/>
    <xf numFmtId="3" fontId="0" fillId="0" borderId="6" xfId="1" applyNumberFormat="1" applyFont="1" applyFill="1" applyBorder="1"/>
    <xf numFmtId="3" fontId="0" fillId="0" borderId="6" xfId="0" applyNumberFormat="1" applyBorder="1"/>
    <xf numFmtId="3" fontId="0" fillId="0" borderId="6" xfId="1" applyNumberFormat="1" applyFont="1" applyBorder="1"/>
    <xf numFmtId="169" fontId="4" fillId="0" borderId="0" xfId="2" applyNumberFormat="1" applyFont="1" applyBorder="1"/>
    <xf numFmtId="168" fontId="4" fillId="0" borderId="0" xfId="0" applyNumberFormat="1" applyFont="1" applyAlignment="1">
      <alignment horizontal="center"/>
    </xf>
    <xf numFmtId="168" fontId="4" fillId="0" borderId="0" xfId="0" applyNumberFormat="1" applyFont="1"/>
    <xf numFmtId="165" fontId="3" fillId="0" borderId="0" xfId="2" applyFont="1" applyFill="1" applyBorder="1"/>
    <xf numFmtId="165" fontId="4" fillId="0" borderId="0" xfId="2" applyFont="1" applyFill="1" applyBorder="1"/>
    <xf numFmtId="166" fontId="4" fillId="0" borderId="0" xfId="1" applyNumberFormat="1" applyFont="1" applyBorder="1" applyAlignment="1">
      <alignment horizontal="right"/>
    </xf>
    <xf numFmtId="165" fontId="4" fillId="0" borderId="0" xfId="1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/>
    <xf numFmtId="165" fontId="0" fillId="0" borderId="0" xfId="1" applyFont="1"/>
    <xf numFmtId="166" fontId="3" fillId="0" borderId="0" xfId="1" applyNumberFormat="1" applyFont="1" applyBorder="1" applyAlignment="1">
      <alignment horizontal="right"/>
    </xf>
    <xf numFmtId="166" fontId="4" fillId="0" borderId="0" xfId="0" applyNumberFormat="1" applyFont="1"/>
    <xf numFmtId="0" fontId="1" fillId="0" borderId="6" xfId="0" applyFont="1" applyBorder="1"/>
    <xf numFmtId="0" fontId="2" fillId="0" borderId="6" xfId="0" applyFont="1" applyBorder="1" applyAlignment="1">
      <alignment vertical="center" wrapText="1"/>
    </xf>
    <xf numFmtId="165" fontId="4" fillId="0" borderId="0" xfId="2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166" fontId="3" fillId="0" borderId="0" xfId="2" applyNumberFormat="1" applyFont="1" applyFill="1" applyBorder="1" applyAlignment="1">
      <alignment horizontal="centerContinuous"/>
    </xf>
    <xf numFmtId="166" fontId="3" fillId="0" borderId="0" xfId="1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/>
    <xf numFmtId="166" fontId="3" fillId="0" borderId="0" xfId="2" applyNumberFormat="1" applyFont="1" applyFill="1" applyBorder="1"/>
    <xf numFmtId="166" fontId="4" fillId="0" borderId="0" xfId="2" applyNumberFormat="1" applyFont="1" applyFill="1" applyBorder="1"/>
    <xf numFmtId="170" fontId="4" fillId="0" borderId="0" xfId="0" applyNumberFormat="1" applyFont="1" applyAlignment="1">
      <alignment horizontal="center"/>
    </xf>
    <xf numFmtId="170" fontId="4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37" fontId="4" fillId="0" borderId="0" xfId="0" applyNumberFormat="1" applyFont="1"/>
    <xf numFmtId="170" fontId="4" fillId="0" borderId="0" xfId="0" applyNumberFormat="1" applyFont="1"/>
    <xf numFmtId="37" fontId="3" fillId="0" borderId="0" xfId="0" applyNumberFormat="1" applyFont="1"/>
    <xf numFmtId="170" fontId="3" fillId="0" borderId="0" xfId="0" applyNumberFormat="1" applyFont="1"/>
    <xf numFmtId="167" fontId="3" fillId="0" borderId="0" xfId="0" applyNumberFormat="1" applyFont="1" applyAlignment="1">
      <alignment horizontal="center"/>
    </xf>
    <xf numFmtId="165" fontId="3" fillId="0" borderId="0" xfId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38" fontId="4" fillId="0" borderId="0" xfId="0" applyNumberFormat="1" applyFont="1"/>
    <xf numFmtId="38" fontId="4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66" fontId="9" fillId="0" borderId="0" xfId="2" applyNumberFormat="1" applyFont="1" applyFill="1" applyBorder="1"/>
    <xf numFmtId="0" fontId="0" fillId="0" borderId="0" xfId="0" applyAlignment="1">
      <alignment horizontal="center"/>
    </xf>
    <xf numFmtId="0" fontId="10" fillId="0" borderId="0" xfId="3" applyFont="1"/>
    <xf numFmtId="38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165" fontId="4" fillId="0" borderId="0" xfId="1" applyFont="1" applyBorder="1" applyAlignment="1">
      <alignment horizontal="right"/>
    </xf>
    <xf numFmtId="166" fontId="12" fillId="0" borderId="0" xfId="2" applyNumberFormat="1" applyFont="1" applyFill="1" applyBorder="1"/>
    <xf numFmtId="0" fontId="12" fillId="0" borderId="0" xfId="0" applyFont="1"/>
    <xf numFmtId="43" fontId="12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1" applyFont="1" applyBorder="1" applyAlignment="1">
      <alignment horizontal="right"/>
    </xf>
    <xf numFmtId="165" fontId="3" fillId="0" borderId="0" xfId="2" applyFont="1" applyBorder="1"/>
    <xf numFmtId="166" fontId="4" fillId="0" borderId="0" xfId="2" applyNumberFormat="1" applyFont="1" applyBorder="1"/>
    <xf numFmtId="165" fontId="4" fillId="0" borderId="0" xfId="1" applyFont="1" applyBorder="1" applyAlignment="1">
      <alignment horizontal="center"/>
    </xf>
    <xf numFmtId="3" fontId="4" fillId="0" borderId="0" xfId="0" applyNumberFormat="1" applyFont="1"/>
    <xf numFmtId="165" fontId="4" fillId="0" borderId="0" xfId="1" applyFont="1" applyBorder="1"/>
    <xf numFmtId="164" fontId="0" fillId="0" borderId="0" xfId="0" applyNumberFormat="1"/>
    <xf numFmtId="165" fontId="0" fillId="0" borderId="0" xfId="1" applyFont="1" applyBorder="1"/>
    <xf numFmtId="166" fontId="0" fillId="0" borderId="0" xfId="0" applyNumberFormat="1"/>
    <xf numFmtId="166" fontId="0" fillId="0" borderId="0" xfId="1" applyNumberFormat="1" applyFont="1" applyBorder="1"/>
    <xf numFmtId="0" fontId="0" fillId="0" borderId="7" xfId="0" applyBorder="1"/>
    <xf numFmtId="165" fontId="0" fillId="0" borderId="0" xfId="0" applyNumberFormat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165" fontId="0" fillId="0" borderId="9" xfId="1" applyFont="1" applyBorder="1"/>
    <xf numFmtId="0" fontId="3" fillId="0" borderId="0" xfId="0" applyFont="1" applyAlignment="1">
      <alignment horizontal="right"/>
    </xf>
    <xf numFmtId="3" fontId="0" fillId="0" borderId="6" xfId="0" applyNumberFormat="1" applyFill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Millares" xfId="1" builtinId="3"/>
    <cellStyle name="Millares_base de datos" xfId="2" xr:uid="{CBF57643-4284-4EAB-93A4-FA2BCA7ABF49}"/>
    <cellStyle name="Normal" xfId="0" builtinId="0"/>
    <cellStyle name="Normal 35" xfId="3" xr:uid="{58977F61-86DA-411A-BCE6-0B1178B7A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FEBB97DE-8912-4BED-AF97-E125C124288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95300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0</xdr:row>
      <xdr:rowOff>138905</xdr:rowOff>
    </xdr:from>
    <xdr:to>
      <xdr:col>0</xdr:col>
      <xdr:colOff>1732492</xdr:colOff>
      <xdr:row>8</xdr:row>
      <xdr:rowOff>13498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571E54-F9D0-4A06-A3AE-35CC58915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795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C4AF-1950-418B-8127-2F3BC3CE490E}">
  <sheetPr>
    <tabColor rgb="FF92D050"/>
  </sheetPr>
  <dimension ref="A1:R167"/>
  <sheetViews>
    <sheetView showGridLines="0" tabSelected="1" zoomScale="96" zoomScaleNormal="96" zoomScaleSheetLayoutView="106" workbookViewId="0">
      <selection activeCell="J39" sqref="J39"/>
    </sheetView>
  </sheetViews>
  <sheetFormatPr baseColWidth="10" defaultRowHeight="12.75" x14ac:dyDescent="0.2"/>
  <cols>
    <col min="1" max="1" width="54.5703125" customWidth="1"/>
    <col min="2" max="2" width="0.42578125" customWidth="1"/>
    <col min="3" max="3" width="18.42578125" style="91" customWidth="1"/>
    <col min="4" max="4" width="19.28515625" bestFit="1" customWidth="1"/>
    <col min="5" max="5" width="16.5703125" bestFit="1" customWidth="1"/>
    <col min="6" max="6" width="21" customWidth="1"/>
    <col min="7" max="7" width="17.85546875" style="46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9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</row>
    <row r="2" spans="1:16" ht="18.75" customHeight="1" x14ac:dyDescent="0.2">
      <c r="A2" s="8"/>
      <c r="B2" s="103"/>
      <c r="C2" s="103"/>
      <c r="D2" s="103"/>
      <c r="E2" s="103"/>
      <c r="F2" s="103"/>
      <c r="G2" s="104"/>
      <c r="H2" s="5"/>
      <c r="I2" s="5"/>
      <c r="J2" s="5"/>
      <c r="K2" s="5"/>
      <c r="L2" s="6"/>
      <c r="M2" s="7"/>
    </row>
    <row r="3" spans="1:16" ht="15" customHeight="1" x14ac:dyDescent="0.35">
      <c r="A3" s="8"/>
      <c r="B3" s="103" t="s">
        <v>0</v>
      </c>
      <c r="C3" s="103"/>
      <c r="D3" s="103"/>
      <c r="E3" s="103"/>
      <c r="F3" s="103"/>
      <c r="G3" s="104"/>
      <c r="H3" s="9"/>
      <c r="I3" s="9"/>
      <c r="J3" s="9"/>
      <c r="K3" s="9"/>
      <c r="L3" s="9"/>
      <c r="M3" s="9"/>
    </row>
    <row r="4" spans="1:16" x14ac:dyDescent="0.2">
      <c r="A4" s="8"/>
      <c r="B4" s="103" t="s">
        <v>1</v>
      </c>
      <c r="C4" s="103"/>
      <c r="D4" s="103"/>
      <c r="E4" s="103"/>
      <c r="F4" s="103"/>
      <c r="G4" s="104"/>
      <c r="H4" s="10"/>
      <c r="I4" s="10"/>
      <c r="J4" s="10"/>
      <c r="K4" s="10"/>
      <c r="L4" s="10"/>
      <c r="M4" s="10"/>
    </row>
    <row r="5" spans="1:16" ht="5.85" customHeight="1" x14ac:dyDescent="0.2">
      <c r="A5" s="11"/>
      <c r="B5" s="103" t="s">
        <v>2</v>
      </c>
      <c r="C5" s="103"/>
      <c r="D5" s="103"/>
      <c r="E5" s="103"/>
      <c r="F5" s="103"/>
      <c r="G5" s="104"/>
      <c r="H5" s="10"/>
      <c r="I5" s="10"/>
      <c r="J5" s="10"/>
      <c r="K5" s="10"/>
      <c r="L5" s="10"/>
      <c r="M5" s="10"/>
    </row>
    <row r="6" spans="1:16" x14ac:dyDescent="0.2">
      <c r="A6" s="11"/>
      <c r="B6" s="103"/>
      <c r="C6" s="103"/>
      <c r="D6" s="103"/>
      <c r="E6" s="103"/>
      <c r="F6" s="103"/>
      <c r="G6" s="104"/>
      <c r="H6" s="10"/>
      <c r="I6" s="10"/>
      <c r="J6" s="10"/>
      <c r="K6" s="10"/>
      <c r="L6" s="10"/>
      <c r="M6" s="10"/>
    </row>
    <row r="7" spans="1:16" x14ac:dyDescent="0.2">
      <c r="A7" s="8"/>
      <c r="B7" s="103" t="s">
        <v>3</v>
      </c>
      <c r="C7" s="103"/>
      <c r="D7" s="103"/>
      <c r="E7" s="103"/>
      <c r="F7" s="103"/>
      <c r="G7" s="104"/>
      <c r="H7" s="12"/>
      <c r="I7" s="12"/>
      <c r="J7" s="12"/>
      <c r="K7" s="12"/>
      <c r="L7" s="12"/>
      <c r="M7" s="12"/>
    </row>
    <row r="8" spans="1:16" x14ac:dyDescent="0.2">
      <c r="A8" s="8"/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</row>
    <row r="9" spans="1:16" x14ac:dyDescent="0.2">
      <c r="A9" s="8"/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</row>
    <row r="10" spans="1:16" x14ac:dyDescent="0.2">
      <c r="A10" s="15"/>
      <c r="B10" s="5"/>
      <c r="C10" s="6"/>
      <c r="D10" s="5"/>
      <c r="E10" s="5"/>
      <c r="F10" s="5"/>
      <c r="G10" s="16"/>
      <c r="H10" s="5"/>
      <c r="I10" s="13"/>
      <c r="J10" s="13"/>
      <c r="K10" s="5"/>
      <c r="L10" s="17"/>
      <c r="M10" s="13"/>
    </row>
    <row r="11" spans="1:16" ht="51" x14ac:dyDescent="0.2">
      <c r="A11" s="18" t="s">
        <v>4</v>
      </c>
      <c r="B11" s="19"/>
      <c r="C11" s="20" t="s">
        <v>5</v>
      </c>
      <c r="D11" s="20" t="s">
        <v>6</v>
      </c>
      <c r="E11" s="20" t="s">
        <v>7</v>
      </c>
      <c r="F11" s="20" t="s">
        <v>8</v>
      </c>
      <c r="G11" s="21" t="s">
        <v>9</v>
      </c>
      <c r="H11" s="5"/>
      <c r="I11" s="13"/>
      <c r="J11" s="13"/>
      <c r="K11" s="5"/>
      <c r="L11" s="17"/>
      <c r="M11" s="13"/>
    </row>
    <row r="12" spans="1:16" s="10" customFormat="1" ht="24" customHeight="1" x14ac:dyDescent="0.2">
      <c r="A12" s="22"/>
      <c r="B12" s="22"/>
      <c r="C12" s="22"/>
      <c r="D12" s="23"/>
      <c r="E12" s="24"/>
      <c r="F12" s="22"/>
      <c r="G12" s="23"/>
      <c r="H12" s="25"/>
      <c r="I12" s="103"/>
      <c r="J12" s="103"/>
      <c r="K12" s="103"/>
      <c r="L12" s="103"/>
      <c r="M12" s="103"/>
    </row>
    <row r="13" spans="1:16" s="10" customFormat="1" ht="17.100000000000001" customHeight="1" x14ac:dyDescent="0.2">
      <c r="A13" s="22"/>
      <c r="B13" s="22"/>
      <c r="C13" s="22"/>
      <c r="D13" s="22"/>
      <c r="E13" s="22"/>
      <c r="F13" s="22"/>
      <c r="G13" s="23"/>
      <c r="H13" s="25"/>
      <c r="I13" s="103"/>
      <c r="J13" s="103"/>
      <c r="K13" s="26"/>
      <c r="P13" s="10" t="s">
        <v>10</v>
      </c>
    </row>
    <row r="14" spans="1:16" s="13" customFormat="1" ht="17.100000000000001" customHeight="1" x14ac:dyDescent="0.25">
      <c r="A14" s="27" t="s">
        <v>11</v>
      </c>
      <c r="B14" s="28"/>
      <c r="C14" s="29">
        <f>SUM(C15:C17)</f>
        <v>0</v>
      </c>
      <c r="D14" s="29"/>
      <c r="E14" s="29"/>
      <c r="F14" s="29"/>
      <c r="G14" s="30">
        <f>C14</f>
        <v>0</v>
      </c>
      <c r="H14" s="25"/>
      <c r="I14" s="5"/>
      <c r="J14" s="31"/>
      <c r="K14" s="32"/>
      <c r="L14" s="6"/>
      <c r="M14" s="31"/>
    </row>
    <row r="15" spans="1:16" ht="17.100000000000001" customHeight="1" x14ac:dyDescent="0.2">
      <c r="A15" s="33" t="s">
        <v>12</v>
      </c>
      <c r="B15" s="22"/>
      <c r="C15" s="34">
        <v>0</v>
      </c>
      <c r="D15" s="35"/>
      <c r="E15" s="35"/>
      <c r="F15" s="35"/>
      <c r="G15" s="36">
        <f>C15</f>
        <v>0</v>
      </c>
      <c r="H15" s="25"/>
      <c r="I15" s="37"/>
      <c r="J15" s="38"/>
      <c r="K15" s="39"/>
      <c r="L15" s="40"/>
      <c r="M15" s="26"/>
    </row>
    <row r="16" spans="1:16" ht="17.100000000000001" customHeight="1" x14ac:dyDescent="0.2">
      <c r="A16" s="33" t="s">
        <v>13</v>
      </c>
      <c r="B16" s="22"/>
      <c r="C16" s="36">
        <v>0</v>
      </c>
      <c r="D16" s="35"/>
      <c r="E16" s="35"/>
      <c r="F16" s="35"/>
      <c r="G16" s="36">
        <f>C16</f>
        <v>0</v>
      </c>
      <c r="H16" s="25"/>
      <c r="I16" s="41"/>
      <c r="J16" s="42"/>
      <c r="K16" s="39"/>
      <c r="L16" s="43"/>
      <c r="M16" s="42"/>
      <c r="P16" s="44"/>
    </row>
    <row r="17" spans="1:16" ht="17.100000000000001" customHeight="1" x14ac:dyDescent="0.2">
      <c r="A17" s="33" t="s">
        <v>14</v>
      </c>
      <c r="B17" s="22"/>
      <c r="C17" s="36">
        <v>0</v>
      </c>
      <c r="D17" s="35"/>
      <c r="E17" s="35"/>
      <c r="F17" s="35"/>
      <c r="G17" s="36">
        <f>C17</f>
        <v>0</v>
      </c>
      <c r="H17" s="25"/>
      <c r="I17" s="41"/>
      <c r="J17" s="42"/>
      <c r="K17" s="39"/>
      <c r="L17" s="41"/>
      <c r="M17" s="42"/>
      <c r="P17" s="45"/>
    </row>
    <row r="18" spans="1:16" ht="17.100000000000001" customHeight="1" x14ac:dyDescent="0.2">
      <c r="A18" s="22"/>
      <c r="B18" s="22"/>
      <c r="C18" s="35"/>
      <c r="D18" s="35"/>
      <c r="E18" s="35"/>
      <c r="F18" s="35"/>
      <c r="G18" s="36"/>
      <c r="H18" s="25"/>
      <c r="I18" s="41"/>
      <c r="J18" s="42"/>
      <c r="K18" s="39"/>
      <c r="L18" s="43"/>
      <c r="M18" s="42"/>
      <c r="O18" s="46"/>
      <c r="P18" s="45"/>
    </row>
    <row r="19" spans="1:16" s="10" customFormat="1" ht="17.100000000000001" customHeight="1" x14ac:dyDescent="0.25">
      <c r="A19" s="27" t="s">
        <v>15</v>
      </c>
      <c r="B19" s="28"/>
      <c r="C19" s="29"/>
      <c r="D19" s="29">
        <f>D21+D22+D23+D24</f>
        <v>1026232657.02</v>
      </c>
      <c r="E19" s="29">
        <f>E20</f>
        <v>336567955.54999924</v>
      </c>
      <c r="F19" s="29"/>
      <c r="G19" s="30">
        <f>D19+E19</f>
        <v>1362800612.5699992</v>
      </c>
      <c r="H19" s="25"/>
      <c r="I19" s="40"/>
      <c r="J19" s="47"/>
      <c r="K19" s="32"/>
      <c r="L19" s="40"/>
      <c r="M19" s="47"/>
    </row>
    <row r="20" spans="1:16" ht="17.100000000000001" customHeight="1" x14ac:dyDescent="0.2">
      <c r="A20" s="33" t="s">
        <v>16</v>
      </c>
      <c r="B20" s="22"/>
      <c r="C20" s="35"/>
      <c r="D20" s="35"/>
      <c r="E20" s="34">
        <v>336567955.54999924</v>
      </c>
      <c r="F20" s="35"/>
      <c r="G20" s="36">
        <f>E20</f>
        <v>336567955.54999924</v>
      </c>
      <c r="H20" s="25"/>
      <c r="I20" s="41"/>
      <c r="J20" s="42"/>
      <c r="K20" s="39"/>
      <c r="L20" s="41"/>
      <c r="M20" s="42"/>
      <c r="P20" s="45"/>
    </row>
    <row r="21" spans="1:16" ht="17.100000000000001" customHeight="1" x14ac:dyDescent="0.2">
      <c r="A21" s="33" t="s">
        <v>17</v>
      </c>
      <c r="B21" s="22"/>
      <c r="C21" s="35"/>
      <c r="D21" s="34">
        <v>506458552.54000002</v>
      </c>
      <c r="E21" s="35"/>
      <c r="F21" s="35"/>
      <c r="G21" s="36">
        <f>D21</f>
        <v>506458552.54000002</v>
      </c>
      <c r="H21" s="25"/>
      <c r="I21" s="41"/>
      <c r="J21" s="42"/>
      <c r="K21" s="39"/>
      <c r="L21" s="41"/>
      <c r="M21" s="42"/>
      <c r="P21" s="48"/>
    </row>
    <row r="22" spans="1:16" ht="17.100000000000001" customHeight="1" x14ac:dyDescent="0.2">
      <c r="A22" s="33" t="s">
        <v>18</v>
      </c>
      <c r="B22" s="22"/>
      <c r="C22" s="35"/>
      <c r="D22" s="35">
        <v>0</v>
      </c>
      <c r="E22" s="35"/>
      <c r="F22" s="35"/>
      <c r="G22" s="36">
        <f>SUM(D22)</f>
        <v>0</v>
      </c>
      <c r="H22" s="25"/>
      <c r="I22" s="41"/>
      <c r="J22" s="42"/>
      <c r="K22" s="39"/>
      <c r="L22" s="41"/>
      <c r="M22" s="42"/>
      <c r="P22" s="45"/>
    </row>
    <row r="23" spans="1:16" ht="17.100000000000001" customHeight="1" x14ac:dyDescent="0.2">
      <c r="A23" s="33" t="s">
        <v>19</v>
      </c>
      <c r="B23" s="22"/>
      <c r="C23" s="35"/>
      <c r="D23" s="35">
        <v>0</v>
      </c>
      <c r="E23" s="35"/>
      <c r="F23" s="35"/>
      <c r="G23" s="36">
        <f>SUM(D23)</f>
        <v>0</v>
      </c>
      <c r="H23" s="25"/>
      <c r="I23" s="41"/>
      <c r="J23" s="42"/>
      <c r="K23" s="39"/>
      <c r="L23" s="41"/>
      <c r="M23" s="42"/>
      <c r="P23" s="45"/>
    </row>
    <row r="24" spans="1:16" ht="17.100000000000001" customHeight="1" x14ac:dyDescent="0.25">
      <c r="A24" s="49" t="s">
        <v>20</v>
      </c>
      <c r="B24" s="22"/>
      <c r="C24" s="35"/>
      <c r="D24" s="35">
        <v>519774104.48000002</v>
      </c>
      <c r="E24" s="35"/>
      <c r="F24" s="35"/>
      <c r="G24" s="34">
        <f>D24</f>
        <v>519774104.48000002</v>
      </c>
      <c r="H24" s="25"/>
      <c r="I24" s="41"/>
      <c r="J24" s="42"/>
      <c r="K24" s="39"/>
      <c r="L24" s="41"/>
      <c r="M24" s="42"/>
      <c r="P24" s="45"/>
    </row>
    <row r="25" spans="1:16" ht="17.100000000000001" customHeight="1" x14ac:dyDescent="0.2">
      <c r="A25" s="22"/>
      <c r="B25" s="22"/>
      <c r="C25" s="35"/>
      <c r="D25" s="35"/>
      <c r="E25" s="35"/>
      <c r="F25" s="35"/>
      <c r="G25" s="36"/>
      <c r="H25" s="25"/>
      <c r="I25" s="41"/>
      <c r="J25" s="42"/>
      <c r="K25" s="39"/>
      <c r="L25" s="41"/>
      <c r="M25" s="42"/>
      <c r="P25" s="45"/>
    </row>
    <row r="26" spans="1:16" s="10" customFormat="1" ht="30" x14ac:dyDescent="0.2">
      <c r="A26" s="50" t="s">
        <v>21</v>
      </c>
      <c r="B26" s="28"/>
      <c r="C26" s="29"/>
      <c r="D26" s="29"/>
      <c r="E26" s="29"/>
      <c r="F26" s="29">
        <f>SUM(F27:F28)</f>
        <v>0</v>
      </c>
      <c r="G26" s="30">
        <f>SUM(F26)</f>
        <v>0</v>
      </c>
      <c r="H26" s="25"/>
      <c r="I26" s="40"/>
      <c r="J26" s="47"/>
      <c r="K26" s="32"/>
      <c r="L26" s="40"/>
      <c r="M26" s="47"/>
    </row>
    <row r="27" spans="1:16" ht="17.100000000000001" customHeight="1" x14ac:dyDescent="0.2">
      <c r="A27" s="33" t="s">
        <v>22</v>
      </c>
      <c r="B27" s="22"/>
      <c r="C27" s="35"/>
      <c r="D27" s="35"/>
      <c r="E27" s="35"/>
      <c r="F27" s="35">
        <v>0</v>
      </c>
      <c r="G27" s="34">
        <f>SUM(F27)</f>
        <v>0</v>
      </c>
      <c r="H27" s="25"/>
      <c r="I27" s="41"/>
      <c r="J27" s="42"/>
      <c r="K27" s="39"/>
      <c r="L27" s="41"/>
      <c r="M27" s="42"/>
      <c r="P27" s="45"/>
    </row>
    <row r="28" spans="1:16" ht="17.100000000000001" customHeight="1" x14ac:dyDescent="0.2">
      <c r="A28" s="33" t="s">
        <v>23</v>
      </c>
      <c r="B28" s="22"/>
      <c r="C28" s="35"/>
      <c r="D28" s="35"/>
      <c r="E28" s="35"/>
      <c r="F28" s="35">
        <v>0</v>
      </c>
      <c r="G28" s="36">
        <f>SUM(F28)</f>
        <v>0</v>
      </c>
      <c r="H28" s="25"/>
      <c r="I28" s="41"/>
      <c r="J28" s="42"/>
      <c r="K28" s="39"/>
      <c r="L28" s="41"/>
      <c r="M28" s="42"/>
      <c r="P28" s="45"/>
    </row>
    <row r="29" spans="1:16" ht="17.100000000000001" customHeight="1" x14ac:dyDescent="0.2">
      <c r="A29" s="22"/>
      <c r="B29" s="22"/>
      <c r="C29" s="35"/>
      <c r="D29" s="35"/>
      <c r="E29" s="35"/>
      <c r="F29" s="35"/>
      <c r="G29" s="36"/>
      <c r="H29" s="25"/>
      <c r="I29" s="41"/>
      <c r="J29" s="42"/>
      <c r="K29" s="39"/>
      <c r="L29" s="51"/>
      <c r="M29" s="42"/>
      <c r="P29" s="45"/>
    </row>
    <row r="30" spans="1:16" s="10" customFormat="1" ht="28.5" customHeight="1" x14ac:dyDescent="0.2">
      <c r="A30" s="52" t="s">
        <v>24</v>
      </c>
      <c r="B30" s="28"/>
      <c r="C30" s="29">
        <f>C14</f>
        <v>0</v>
      </c>
      <c r="D30" s="29">
        <f>D19</f>
        <v>1026232657.02</v>
      </c>
      <c r="E30" s="29">
        <f>E19</f>
        <v>336567955.54999924</v>
      </c>
      <c r="F30" s="29">
        <f>F26</f>
        <v>0</v>
      </c>
      <c r="G30" s="30">
        <f>SUM(C30:F30)</f>
        <v>1362800612.5699992</v>
      </c>
      <c r="H30" s="25"/>
      <c r="I30" s="40"/>
      <c r="J30" s="47"/>
      <c r="K30" s="32"/>
      <c r="L30" s="40"/>
      <c r="M30" s="47"/>
    </row>
    <row r="31" spans="1:16" ht="17.100000000000001" customHeight="1" x14ac:dyDescent="0.25">
      <c r="A31" s="27"/>
      <c r="B31" s="22"/>
      <c r="C31" s="35"/>
      <c r="D31" s="35"/>
      <c r="E31" s="35"/>
      <c r="F31" s="35"/>
      <c r="G31" s="36"/>
      <c r="H31" s="53"/>
      <c r="I31" s="40"/>
      <c r="J31" s="54"/>
      <c r="K31" s="32"/>
      <c r="L31" s="40"/>
      <c r="M31" s="55"/>
      <c r="P31" s="45"/>
    </row>
    <row r="32" spans="1:16" s="10" customFormat="1" ht="30" x14ac:dyDescent="0.2">
      <c r="A32" s="50" t="s">
        <v>25</v>
      </c>
      <c r="B32" s="28"/>
      <c r="C32" s="29">
        <f>SUM(C33:C35)</f>
        <v>5503204.6799999997</v>
      </c>
      <c r="D32" s="29"/>
      <c r="E32" s="29"/>
      <c r="F32" s="29"/>
      <c r="G32" s="30">
        <f>C32</f>
        <v>5503204.6799999997</v>
      </c>
      <c r="H32" s="53"/>
      <c r="I32" s="40"/>
      <c r="J32" s="54"/>
      <c r="K32" s="32"/>
      <c r="L32" s="40"/>
      <c r="M32" s="55"/>
    </row>
    <row r="33" spans="1:16" ht="17.100000000000001" customHeight="1" x14ac:dyDescent="0.25">
      <c r="A33" s="49" t="s">
        <v>12</v>
      </c>
      <c r="B33" s="22"/>
      <c r="C33" s="35">
        <v>5503204.6799999997</v>
      </c>
      <c r="D33" s="35"/>
      <c r="E33" s="35"/>
      <c r="F33" s="35"/>
      <c r="G33" s="36">
        <f>SUM(C33)</f>
        <v>5503204.6799999997</v>
      </c>
      <c r="H33" s="53"/>
      <c r="I33" s="40"/>
      <c r="J33" s="54"/>
      <c r="K33" s="32"/>
      <c r="L33" s="40"/>
      <c r="M33" s="55"/>
      <c r="P33" s="45"/>
    </row>
    <row r="34" spans="1:16" ht="17.100000000000001" customHeight="1" x14ac:dyDescent="0.25">
      <c r="A34" s="49" t="s">
        <v>13</v>
      </c>
      <c r="B34" s="22"/>
      <c r="C34" s="35">
        <v>0</v>
      </c>
      <c r="D34" s="35"/>
      <c r="E34" s="35"/>
      <c r="F34" s="35"/>
      <c r="G34" s="36">
        <f>SUM(C34)</f>
        <v>0</v>
      </c>
      <c r="H34" s="53"/>
      <c r="I34" s="40"/>
      <c r="J34" s="54"/>
      <c r="K34" s="32"/>
      <c r="L34" s="40"/>
      <c r="M34" s="55"/>
      <c r="P34" s="45"/>
    </row>
    <row r="35" spans="1:16" ht="17.100000000000001" customHeight="1" x14ac:dyDescent="0.25">
      <c r="A35" s="49" t="s">
        <v>14</v>
      </c>
      <c r="B35" s="22"/>
      <c r="C35" s="35">
        <v>0</v>
      </c>
      <c r="D35" s="35"/>
      <c r="E35" s="35"/>
      <c r="F35" s="35"/>
      <c r="G35" s="36">
        <f>SUM(C35)</f>
        <v>0</v>
      </c>
      <c r="H35" s="53"/>
      <c r="I35" s="40"/>
      <c r="J35" s="54"/>
      <c r="K35" s="32"/>
      <c r="L35" s="40"/>
      <c r="M35" s="55"/>
      <c r="P35" s="45"/>
    </row>
    <row r="36" spans="1:16" ht="17.100000000000001" customHeight="1" x14ac:dyDescent="0.25">
      <c r="A36" s="27"/>
      <c r="B36" s="22"/>
      <c r="C36" s="35"/>
      <c r="D36" s="35"/>
      <c r="E36" s="35"/>
      <c r="F36" s="35"/>
      <c r="G36" s="36"/>
      <c r="H36" s="53"/>
      <c r="I36" s="40"/>
      <c r="J36" s="54"/>
      <c r="K36" s="32"/>
      <c r="L36" s="40"/>
      <c r="M36" s="55"/>
      <c r="P36" s="45"/>
    </row>
    <row r="37" spans="1:16" s="10" customFormat="1" ht="30" x14ac:dyDescent="0.2">
      <c r="A37" s="50" t="s">
        <v>26</v>
      </c>
      <c r="B37" s="28"/>
      <c r="C37" s="29">
        <f>C38+C39+C40+C41+C42</f>
        <v>0</v>
      </c>
      <c r="D37" s="29">
        <f>D39</f>
        <v>336351793.81</v>
      </c>
      <c r="E37" s="29">
        <f>E38+E39+E40+E41+E42</f>
        <v>63846325.940000057</v>
      </c>
      <c r="F37" s="29"/>
      <c r="G37" s="30">
        <f>SUM(C37:F37)</f>
        <v>400198119.75000006</v>
      </c>
      <c r="H37" s="53"/>
      <c r="I37" s="40"/>
      <c r="J37" s="54"/>
      <c r="K37" s="32"/>
      <c r="L37" s="40"/>
      <c r="M37" s="55"/>
    </row>
    <row r="38" spans="1:16" ht="17.100000000000001" customHeight="1" x14ac:dyDescent="0.25">
      <c r="A38" s="49" t="s">
        <v>27</v>
      </c>
      <c r="B38" s="22"/>
      <c r="C38" s="35"/>
      <c r="D38" s="102"/>
      <c r="E38" s="102">
        <v>400414281.48999929</v>
      </c>
      <c r="F38" s="35"/>
      <c r="G38" s="36">
        <f>SUM(E38:F38)</f>
        <v>400414281.48999929</v>
      </c>
      <c r="H38" s="53"/>
      <c r="I38" s="40"/>
      <c r="J38" s="54"/>
      <c r="K38" s="32"/>
      <c r="L38" s="40"/>
      <c r="M38" s="55"/>
      <c r="P38" s="45"/>
    </row>
    <row r="39" spans="1:16" ht="17.100000000000001" customHeight="1" x14ac:dyDescent="0.25">
      <c r="A39" s="49" t="s">
        <v>28</v>
      </c>
      <c r="B39" s="22"/>
      <c r="C39" s="35"/>
      <c r="D39" s="102">
        <v>336351793.81</v>
      </c>
      <c r="E39" s="102">
        <v>-336567955.54999924</v>
      </c>
      <c r="F39" s="35"/>
      <c r="G39" s="34">
        <f>SUM(C39:F39)</f>
        <v>-216161.73999923468</v>
      </c>
      <c r="H39" s="53"/>
      <c r="I39" s="40"/>
      <c r="J39" s="54"/>
      <c r="K39" s="32"/>
      <c r="L39" s="40"/>
      <c r="M39" s="55"/>
      <c r="P39" s="45"/>
    </row>
    <row r="40" spans="1:16" ht="17.100000000000001" customHeight="1" x14ac:dyDescent="0.25">
      <c r="A40" s="49" t="s">
        <v>29</v>
      </c>
      <c r="B40" s="22"/>
      <c r="C40" s="35"/>
      <c r="D40" s="102"/>
      <c r="E40" s="102">
        <v>0</v>
      </c>
      <c r="F40" s="35"/>
      <c r="G40" s="34">
        <f>SUM(E40)</f>
        <v>0</v>
      </c>
      <c r="H40" s="53"/>
      <c r="I40" s="40"/>
      <c r="J40" s="54"/>
      <c r="K40" s="32"/>
      <c r="L40" s="40"/>
      <c r="M40" s="55"/>
      <c r="P40" s="45"/>
    </row>
    <row r="41" spans="1:16" ht="17.100000000000001" customHeight="1" x14ac:dyDescent="0.25">
      <c r="A41" s="49" t="s">
        <v>30</v>
      </c>
      <c r="B41" s="22"/>
      <c r="C41" s="35"/>
      <c r="D41" s="102"/>
      <c r="E41" s="102">
        <v>0</v>
      </c>
      <c r="F41" s="35"/>
      <c r="G41" s="34">
        <f>SUM(E41)</f>
        <v>0</v>
      </c>
      <c r="H41" s="53"/>
      <c r="I41" s="40"/>
      <c r="J41" s="54"/>
      <c r="K41" s="32"/>
      <c r="L41" s="40"/>
      <c r="M41" s="55"/>
      <c r="P41" s="45"/>
    </row>
    <row r="42" spans="1:16" ht="17.100000000000001" customHeight="1" x14ac:dyDescent="0.25">
      <c r="A42" s="49" t="s">
        <v>31</v>
      </c>
      <c r="B42" s="22"/>
      <c r="C42" s="35"/>
      <c r="D42" s="102"/>
      <c r="E42" s="102">
        <v>0</v>
      </c>
      <c r="F42" s="35"/>
      <c r="G42" s="34">
        <f>SUM(E42)</f>
        <v>0</v>
      </c>
      <c r="H42" s="53"/>
      <c r="I42" s="40"/>
      <c r="J42" s="54"/>
      <c r="K42" s="32"/>
      <c r="L42" s="40"/>
      <c r="M42" s="55"/>
      <c r="P42" s="45"/>
    </row>
    <row r="43" spans="1:16" ht="17.100000000000001" customHeight="1" x14ac:dyDescent="0.25">
      <c r="A43" s="27"/>
      <c r="B43" s="22"/>
      <c r="C43" s="35"/>
      <c r="D43" s="35"/>
      <c r="E43" s="35"/>
      <c r="F43" s="35"/>
      <c r="G43" s="36"/>
      <c r="H43" s="53"/>
      <c r="I43" s="40"/>
      <c r="J43" s="54"/>
      <c r="K43" s="32"/>
      <c r="L43" s="40"/>
      <c r="M43" s="55"/>
      <c r="P43" s="45"/>
    </row>
    <row r="44" spans="1:16" s="10" customFormat="1" ht="25.5" x14ac:dyDescent="0.2">
      <c r="A44" s="52" t="s">
        <v>32</v>
      </c>
      <c r="B44" s="28"/>
      <c r="C44" s="29"/>
      <c r="D44" s="29"/>
      <c r="E44" s="30"/>
      <c r="F44" s="29">
        <f>SUM(F45:F46)</f>
        <v>0</v>
      </c>
      <c r="G44" s="30">
        <f>SUM(E44:F44)</f>
        <v>0</v>
      </c>
      <c r="H44" s="53"/>
      <c r="I44" s="57"/>
      <c r="J44" s="56"/>
      <c r="K44" s="32"/>
      <c r="L44" s="57"/>
      <c r="M44" s="55"/>
    </row>
    <row r="45" spans="1:16" ht="17.100000000000001" customHeight="1" x14ac:dyDescent="0.2">
      <c r="A45" s="22" t="s">
        <v>33</v>
      </c>
      <c r="B45" s="22"/>
      <c r="C45" s="35"/>
      <c r="D45" s="36"/>
      <c r="E45" s="35"/>
      <c r="F45" s="35">
        <v>0</v>
      </c>
      <c r="G45" s="36">
        <f>SUM(D45:F45)</f>
        <v>0</v>
      </c>
      <c r="H45" s="53"/>
      <c r="I45" s="57"/>
      <c r="J45" s="56"/>
      <c r="K45" s="32"/>
      <c r="L45" s="57"/>
      <c r="M45" s="55"/>
      <c r="P45" s="45"/>
    </row>
    <row r="46" spans="1:16" ht="17.100000000000001" customHeight="1" x14ac:dyDescent="0.2">
      <c r="A46" s="22" t="s">
        <v>34</v>
      </c>
      <c r="B46" s="22"/>
      <c r="C46" s="35"/>
      <c r="D46" s="35"/>
      <c r="E46" s="35"/>
      <c r="F46" s="35">
        <v>0</v>
      </c>
      <c r="G46" s="36">
        <f>SUM(F46)</f>
        <v>0</v>
      </c>
      <c r="H46" s="53"/>
      <c r="I46" s="57"/>
      <c r="J46" s="56"/>
      <c r="K46" s="32"/>
      <c r="L46" s="57"/>
      <c r="M46" s="55"/>
      <c r="P46" s="45"/>
    </row>
    <row r="47" spans="1:16" ht="17.100000000000001" customHeight="1" x14ac:dyDescent="0.2">
      <c r="A47" s="22"/>
      <c r="B47" s="22"/>
      <c r="C47" s="35"/>
      <c r="D47" s="35"/>
      <c r="E47" s="35"/>
      <c r="F47" s="35"/>
      <c r="G47" s="36"/>
      <c r="H47" s="53"/>
      <c r="I47" s="58"/>
      <c r="J47" s="59"/>
      <c r="K47" s="39"/>
      <c r="L47" s="58"/>
      <c r="M47" s="60"/>
      <c r="P47" s="45"/>
    </row>
    <row r="48" spans="1:16" s="10" customFormat="1" ht="17.100000000000001" customHeight="1" x14ac:dyDescent="0.25">
      <c r="A48" s="27" t="s">
        <v>35</v>
      </c>
      <c r="B48" s="28"/>
      <c r="C48" s="29">
        <f>C14+C32</f>
        <v>5503204.6799999997</v>
      </c>
      <c r="D48" s="29">
        <f>D30+D37</f>
        <v>1362584450.8299999</v>
      </c>
      <c r="E48" s="30">
        <f>E30+E37</f>
        <v>400414281.48999929</v>
      </c>
      <c r="F48" s="29">
        <f>F26+F44</f>
        <v>0</v>
      </c>
      <c r="G48" s="30">
        <f>SUM(C48:F48)</f>
        <v>1768501936.9999993</v>
      </c>
      <c r="H48" s="53"/>
      <c r="I48" s="40"/>
      <c r="J48" s="61"/>
      <c r="K48" s="32"/>
      <c r="L48" s="40"/>
      <c r="M48" s="61"/>
    </row>
    <row r="49" spans="1:18" x14ac:dyDescent="0.2">
      <c r="A49" s="44"/>
      <c r="B49" s="62"/>
      <c r="C49" s="41"/>
      <c r="D49" s="63"/>
      <c r="E49" s="26"/>
      <c r="F49" s="41"/>
      <c r="G49" s="43"/>
      <c r="H49" s="53"/>
      <c r="I49" s="41"/>
      <c r="J49" s="60"/>
      <c r="K49" s="39"/>
      <c r="L49" s="41"/>
      <c r="M49" s="60"/>
    </row>
    <row r="50" spans="1:18" x14ac:dyDescent="0.2">
      <c r="A50" s="45" t="s">
        <v>36</v>
      </c>
      <c r="B50" s="62"/>
      <c r="C50" s="41"/>
      <c r="D50" s="63"/>
      <c r="E50" s="26"/>
      <c r="F50" s="41"/>
      <c r="G50" s="43"/>
      <c r="H50" s="53"/>
      <c r="I50" s="41"/>
      <c r="J50" s="60"/>
      <c r="K50" s="39"/>
      <c r="L50" s="41"/>
      <c r="M50" s="60"/>
    </row>
    <row r="51" spans="1:18" x14ac:dyDescent="0.2">
      <c r="A51" s="45"/>
      <c r="B51" s="62"/>
      <c r="C51" s="41"/>
      <c r="D51" s="63"/>
      <c r="E51" s="26"/>
      <c r="F51" s="41"/>
      <c r="G51" s="43"/>
      <c r="H51" s="53"/>
      <c r="I51" s="41"/>
      <c r="J51" s="60"/>
      <c r="K51" s="39"/>
      <c r="L51" s="41"/>
      <c r="M51" s="60"/>
    </row>
    <row r="52" spans="1:18" s="10" customFormat="1" x14ac:dyDescent="0.2">
      <c r="A52" s="13"/>
      <c r="B52" s="64"/>
      <c r="C52" s="40"/>
      <c r="D52" s="65"/>
      <c r="E52" s="66"/>
      <c r="F52" s="40"/>
      <c r="G52" s="67"/>
      <c r="H52" s="53"/>
      <c r="I52" s="40"/>
      <c r="J52" s="61"/>
      <c r="K52" s="32"/>
      <c r="L52" s="40"/>
      <c r="M52" s="61"/>
    </row>
    <row r="53" spans="1:18" x14ac:dyDescent="0.2">
      <c r="A53" s="10"/>
      <c r="B53" s="62"/>
      <c r="C53" s="58"/>
      <c r="D53" s="63"/>
      <c r="E53" s="26"/>
      <c r="F53" s="58"/>
      <c r="G53" s="43"/>
      <c r="H53" s="68"/>
      <c r="I53" s="58"/>
      <c r="J53" s="60"/>
      <c r="K53" s="39"/>
      <c r="L53" s="41"/>
      <c r="M53" s="60"/>
    </row>
    <row r="54" spans="1:18" x14ac:dyDescent="0.2">
      <c r="A54" s="105" t="s">
        <v>37</v>
      </c>
      <c r="B54" s="105"/>
      <c r="C54" s="105"/>
      <c r="D54" s="105"/>
      <c r="E54" s="105"/>
      <c r="F54" s="105"/>
      <c r="G54" s="105"/>
      <c r="H54" s="69"/>
      <c r="I54" s="58"/>
      <c r="J54" s="60"/>
      <c r="K54" s="39"/>
      <c r="L54" s="41"/>
      <c r="M54" s="60"/>
    </row>
    <row r="55" spans="1:18" x14ac:dyDescent="0.2">
      <c r="A55" s="70"/>
      <c r="B55" s="70"/>
      <c r="C55" s="70"/>
      <c r="D55" s="70"/>
      <c r="E55" s="70"/>
      <c r="F55" s="70"/>
      <c r="G55" s="70"/>
      <c r="H55" s="69"/>
      <c r="I55" s="58"/>
      <c r="J55" s="60"/>
      <c r="K55" s="39"/>
      <c r="L55" s="41"/>
      <c r="M55" s="60"/>
    </row>
    <row r="56" spans="1:18" x14ac:dyDescent="0.2">
      <c r="A56" s="70"/>
      <c r="B56" s="70"/>
      <c r="C56" s="70"/>
      <c r="D56" s="70"/>
      <c r="E56" s="70"/>
      <c r="F56" s="70"/>
      <c r="G56" s="70"/>
      <c r="H56" s="69"/>
      <c r="I56" s="58"/>
      <c r="J56" s="60"/>
      <c r="K56" s="39"/>
      <c r="L56" s="41"/>
      <c r="M56" s="60"/>
    </row>
    <row r="57" spans="1:18" x14ac:dyDescent="0.2">
      <c r="B57" s="69"/>
      <c r="C57" s="69"/>
      <c r="D57" s="69"/>
      <c r="E57" s="69"/>
      <c r="F57" s="69"/>
      <c r="G57" s="69"/>
      <c r="I57" s="40"/>
      <c r="J57" s="61"/>
      <c r="K57" s="39"/>
      <c r="L57" s="40"/>
      <c r="M57" s="61"/>
      <c r="P57" s="45"/>
    </row>
    <row r="58" spans="1:18" ht="11.1" customHeight="1" x14ac:dyDescent="0.2">
      <c r="A58" s="107" t="s">
        <v>38</v>
      </c>
      <c r="B58" s="107"/>
      <c r="C58" s="107"/>
      <c r="D58" s="107"/>
      <c r="E58" s="107"/>
      <c r="F58" s="107"/>
      <c r="G58" s="107"/>
      <c r="H58" s="71"/>
      <c r="I58" s="58"/>
      <c r="J58" s="60"/>
      <c r="K58" s="39"/>
      <c r="L58" s="58"/>
      <c r="M58" s="61"/>
      <c r="P58" s="72"/>
      <c r="Q58" s="72"/>
      <c r="R58" s="72"/>
    </row>
    <row r="59" spans="1:18" ht="14.25" x14ac:dyDescent="0.2">
      <c r="A59" s="105" t="s">
        <v>39</v>
      </c>
      <c r="B59" s="105"/>
      <c r="C59" s="105"/>
      <c r="D59" s="105"/>
      <c r="E59" s="105"/>
      <c r="F59" s="105"/>
      <c r="G59" s="105"/>
      <c r="H59" s="69"/>
      <c r="I59" s="51"/>
      <c r="J59" s="60"/>
      <c r="K59" s="39"/>
      <c r="L59" s="51"/>
      <c r="M59" s="60"/>
      <c r="P59" s="73"/>
      <c r="Q59" s="72"/>
      <c r="R59" s="72"/>
    </row>
    <row r="60" spans="1:18" ht="14.25" x14ac:dyDescent="0.2">
      <c r="A60" s="105"/>
      <c r="B60" s="105"/>
      <c r="C60" s="105"/>
      <c r="D60" s="105"/>
      <c r="E60" s="105"/>
      <c r="F60" s="105"/>
      <c r="G60" s="105"/>
      <c r="I60" s="51"/>
      <c r="J60" s="60"/>
      <c r="K60" s="39"/>
      <c r="L60" s="51"/>
      <c r="M60" s="60"/>
      <c r="P60" s="73"/>
      <c r="Q60" s="72"/>
      <c r="R60" s="72"/>
    </row>
    <row r="61" spans="1:18" ht="14.25" x14ac:dyDescent="0.2">
      <c r="A61" s="74"/>
      <c r="B61" s="70"/>
      <c r="C61" s="70"/>
      <c r="D61" s="70"/>
      <c r="F61" s="70"/>
      <c r="G61" s="75"/>
      <c r="H61" s="76"/>
      <c r="I61" s="51"/>
      <c r="J61" s="60"/>
      <c r="K61" s="39"/>
      <c r="L61" s="51"/>
      <c r="M61" s="60"/>
      <c r="P61" s="73"/>
      <c r="Q61" s="72"/>
      <c r="R61" s="72"/>
    </row>
    <row r="62" spans="1:18" ht="14.25" x14ac:dyDescent="0.2">
      <c r="A62" s="77" t="s">
        <v>40</v>
      </c>
      <c r="B62" s="45"/>
      <c r="C62" s="45"/>
      <c r="D62" s="45"/>
      <c r="E62" s="106" t="s">
        <v>41</v>
      </c>
      <c r="F62" s="106"/>
      <c r="G62" s="106"/>
      <c r="H62" s="76"/>
      <c r="I62" s="51"/>
      <c r="J62" s="60"/>
      <c r="K62" s="39"/>
      <c r="L62" s="51"/>
      <c r="M62" s="60"/>
      <c r="P62" s="73"/>
      <c r="Q62" s="72"/>
      <c r="R62" s="72"/>
    </row>
    <row r="63" spans="1:18" ht="14.25" x14ac:dyDescent="0.2">
      <c r="A63" s="77"/>
      <c r="B63" s="45"/>
      <c r="C63" s="78"/>
      <c r="D63" s="79"/>
      <c r="E63" s="105" t="s">
        <v>42</v>
      </c>
      <c r="F63" s="105"/>
      <c r="G63" s="105"/>
      <c r="H63" s="76"/>
      <c r="I63" s="51"/>
      <c r="J63" s="60"/>
      <c r="K63" s="39"/>
      <c r="L63" s="51"/>
      <c r="M63" s="60"/>
      <c r="P63" s="73"/>
      <c r="Q63" s="72"/>
      <c r="R63" s="72"/>
    </row>
    <row r="64" spans="1:18" ht="14.25" x14ac:dyDescent="0.2">
      <c r="A64" s="77"/>
      <c r="B64" s="45"/>
      <c r="C64" s="78"/>
      <c r="D64" s="79"/>
      <c r="E64" s="70"/>
      <c r="F64" s="70" t="s">
        <v>43</v>
      </c>
      <c r="G64" s="70"/>
      <c r="H64" s="76"/>
      <c r="I64" s="51"/>
      <c r="J64" s="60"/>
      <c r="K64" s="39"/>
      <c r="L64" s="51"/>
      <c r="M64" s="60"/>
      <c r="P64" s="73"/>
      <c r="Q64" s="72"/>
      <c r="R64" s="72"/>
    </row>
    <row r="65" spans="1:18" ht="14.25" x14ac:dyDescent="0.2">
      <c r="A65" s="77"/>
      <c r="B65" s="45"/>
      <c r="C65" s="78"/>
      <c r="D65" s="79"/>
      <c r="F65" s="70"/>
      <c r="G65" s="75"/>
      <c r="H65" s="76"/>
      <c r="I65" s="51"/>
      <c r="J65" s="60"/>
      <c r="K65" s="39"/>
      <c r="L65" s="51"/>
      <c r="M65" s="60"/>
      <c r="P65" s="73"/>
      <c r="Q65" s="72"/>
      <c r="R65" s="72"/>
    </row>
    <row r="66" spans="1:18" ht="14.25" x14ac:dyDescent="0.2">
      <c r="A66" s="45"/>
      <c r="B66" s="69"/>
      <c r="C66" s="79"/>
      <c r="D66" s="79"/>
      <c r="E66" s="79"/>
      <c r="F66" s="77"/>
      <c r="G66"/>
      <c r="I66" s="51"/>
      <c r="J66" s="60"/>
      <c r="K66" s="39"/>
      <c r="L66" s="51"/>
      <c r="M66" s="60"/>
      <c r="P66" s="73"/>
      <c r="Q66" s="72"/>
      <c r="R66" s="72"/>
    </row>
    <row r="67" spans="1:18" ht="14.25" x14ac:dyDescent="0.2">
      <c r="A67" s="77" t="s">
        <v>44</v>
      </c>
      <c r="B67" s="45"/>
      <c r="C67" s="45"/>
      <c r="D67" s="45"/>
      <c r="E67" s="106" t="s">
        <v>45</v>
      </c>
      <c r="F67" s="106"/>
      <c r="G67" s="106"/>
      <c r="H67" s="76"/>
      <c r="I67" s="51"/>
      <c r="J67" s="60"/>
      <c r="K67" s="39"/>
      <c r="L67" s="51"/>
      <c r="M67" s="60"/>
      <c r="O67" s="45" t="s">
        <v>10</v>
      </c>
      <c r="P67" s="73"/>
      <c r="Q67" s="72"/>
      <c r="R67" s="72"/>
    </row>
    <row r="68" spans="1:18" ht="14.25" x14ac:dyDescent="0.2">
      <c r="A68" s="70" t="s">
        <v>46</v>
      </c>
      <c r="B68" s="69"/>
      <c r="C68" s="69"/>
      <c r="D68" s="69"/>
      <c r="E68" s="105" t="s">
        <v>47</v>
      </c>
      <c r="F68" s="105"/>
      <c r="G68" s="105"/>
      <c r="H68" s="76"/>
      <c r="I68" s="51"/>
      <c r="J68" s="60"/>
      <c r="K68" s="39"/>
      <c r="L68" s="51"/>
      <c r="M68" s="60"/>
      <c r="P68" s="73"/>
      <c r="Q68" s="72"/>
      <c r="R68" s="72"/>
    </row>
    <row r="69" spans="1:18" ht="14.25" x14ac:dyDescent="0.2">
      <c r="A69" s="77"/>
      <c r="B69" s="10"/>
      <c r="C69" s="41"/>
      <c r="D69" s="63"/>
      <c r="E69" s="26"/>
      <c r="F69" s="41"/>
      <c r="G69" s="80"/>
      <c r="H69" s="25"/>
      <c r="I69" s="51"/>
      <c r="J69" s="60"/>
      <c r="K69" s="39"/>
      <c r="L69" s="51"/>
      <c r="M69" s="60"/>
      <c r="P69" s="73"/>
      <c r="Q69" s="72"/>
      <c r="R69" s="72"/>
    </row>
    <row r="70" spans="1:18" ht="14.25" x14ac:dyDescent="0.2">
      <c r="A70" s="77"/>
      <c r="B70" s="62"/>
      <c r="C70" s="41"/>
      <c r="D70" s="63"/>
      <c r="E70" s="26"/>
      <c r="F70" s="41"/>
      <c r="G70" s="80"/>
      <c r="H70" s="25"/>
      <c r="I70" s="51"/>
      <c r="J70" s="60"/>
      <c r="K70" s="39"/>
      <c r="L70" s="51"/>
      <c r="M70" s="60"/>
      <c r="P70" s="73"/>
      <c r="Q70" s="72"/>
      <c r="R70" s="72"/>
    </row>
    <row r="71" spans="1:18" ht="14.25" x14ac:dyDescent="0.2">
      <c r="A71" s="77"/>
      <c r="B71" s="62"/>
      <c r="C71" s="41"/>
      <c r="D71" s="63"/>
      <c r="E71" s="26"/>
      <c r="F71" s="41"/>
      <c r="G71" s="80"/>
      <c r="H71" s="25"/>
      <c r="I71" s="51"/>
      <c r="J71" s="60"/>
      <c r="K71" s="39"/>
      <c r="L71" s="51"/>
      <c r="M71" s="60"/>
      <c r="P71" s="73"/>
      <c r="Q71" s="72"/>
      <c r="R71" s="72"/>
    </row>
    <row r="72" spans="1:18" s="10" customFormat="1" ht="16.5" customHeight="1" x14ac:dyDescent="0.25">
      <c r="A72" s="13"/>
      <c r="B72" s="64"/>
      <c r="C72" s="40"/>
      <c r="D72" s="65"/>
      <c r="E72" s="66"/>
      <c r="F72" s="40"/>
      <c r="G72" s="67"/>
      <c r="H72" s="53"/>
      <c r="I72" s="40"/>
      <c r="J72" s="61"/>
      <c r="K72" s="32"/>
      <c r="L72" s="40"/>
      <c r="M72" s="61"/>
      <c r="P72" s="81"/>
      <c r="Q72" s="82"/>
      <c r="R72" s="83"/>
    </row>
    <row r="73" spans="1:18" ht="19.5" hidden="1" customHeight="1" x14ac:dyDescent="0.2">
      <c r="A73" s="10"/>
      <c r="B73" s="62"/>
      <c r="C73" s="57"/>
      <c r="D73" s="63"/>
      <c r="E73" s="26"/>
      <c r="F73" s="57"/>
      <c r="G73" s="67"/>
      <c r="H73" s="53"/>
      <c r="I73" s="57"/>
      <c r="J73" s="61"/>
      <c r="K73" s="39"/>
      <c r="L73" s="40"/>
      <c r="M73" s="61"/>
      <c r="P73" s="72"/>
      <c r="Q73" s="72"/>
      <c r="R73" s="72"/>
    </row>
    <row r="74" spans="1:18" ht="12.75" customHeight="1" x14ac:dyDescent="0.2">
      <c r="A74" s="10"/>
      <c r="B74" s="62"/>
      <c r="C74" s="57"/>
      <c r="D74" s="63"/>
      <c r="E74" s="26"/>
      <c r="F74" s="57"/>
      <c r="G74" s="67"/>
      <c r="H74" s="53"/>
      <c r="I74" s="57"/>
      <c r="J74" s="61"/>
      <c r="K74" s="39"/>
      <c r="L74" s="40"/>
      <c r="M74" s="61"/>
      <c r="P74" s="72"/>
      <c r="Q74" s="72"/>
      <c r="R74" s="72"/>
    </row>
    <row r="75" spans="1:18" ht="14.25" x14ac:dyDescent="0.2">
      <c r="A75" s="45"/>
      <c r="B75" s="62"/>
      <c r="C75" s="41"/>
      <c r="D75" s="63"/>
      <c r="E75" s="26"/>
      <c r="F75" s="41"/>
      <c r="G75" s="43"/>
      <c r="H75" s="53"/>
      <c r="I75" s="41"/>
      <c r="J75" s="60"/>
      <c r="K75" s="39"/>
      <c r="L75" s="41"/>
      <c r="M75" s="60"/>
      <c r="P75" s="72"/>
      <c r="Q75" s="72"/>
      <c r="R75" s="72"/>
    </row>
    <row r="76" spans="1:18" ht="14.25" x14ac:dyDescent="0.2">
      <c r="A76" s="45"/>
      <c r="B76" s="62"/>
      <c r="C76" s="41"/>
      <c r="D76" s="63"/>
      <c r="E76" s="26"/>
      <c r="F76" s="41"/>
      <c r="G76" s="43"/>
      <c r="H76" s="53"/>
      <c r="I76" s="41"/>
      <c r="J76" s="60"/>
      <c r="K76" s="39"/>
      <c r="L76" s="41"/>
      <c r="M76" s="60"/>
      <c r="P76" s="72"/>
      <c r="Q76" s="72"/>
      <c r="R76" s="72"/>
    </row>
    <row r="77" spans="1:18" ht="14.25" x14ac:dyDescent="0.2">
      <c r="A77" s="45"/>
      <c r="B77" s="62"/>
      <c r="C77" s="41"/>
      <c r="D77" s="63"/>
      <c r="E77" s="26"/>
      <c r="F77" s="41"/>
      <c r="G77" s="43"/>
      <c r="H77" s="53"/>
      <c r="I77" s="41"/>
      <c r="J77" s="60"/>
      <c r="K77" s="39"/>
      <c r="L77" s="41"/>
      <c r="M77" s="60"/>
      <c r="P77" s="72"/>
      <c r="Q77" s="72"/>
      <c r="R77" s="72"/>
    </row>
    <row r="78" spans="1:18" ht="14.25" x14ac:dyDescent="0.2">
      <c r="A78" s="45"/>
      <c r="B78" s="62"/>
      <c r="C78" s="41"/>
      <c r="D78" s="63"/>
      <c r="E78" s="26"/>
      <c r="F78" s="41"/>
      <c r="G78" s="43"/>
      <c r="H78" s="53"/>
      <c r="I78" s="41"/>
      <c r="J78" s="60"/>
      <c r="K78" s="39"/>
      <c r="L78" s="41"/>
      <c r="M78" s="60"/>
      <c r="P78" s="72"/>
      <c r="Q78" s="72"/>
      <c r="R78" s="72"/>
    </row>
    <row r="79" spans="1:18" ht="14.25" x14ac:dyDescent="0.2">
      <c r="A79" s="45"/>
      <c r="B79" s="62"/>
      <c r="C79" s="41"/>
      <c r="D79" s="63"/>
      <c r="E79" s="26"/>
      <c r="F79" s="41"/>
      <c r="G79" s="43"/>
      <c r="H79" s="53"/>
      <c r="I79" s="41"/>
      <c r="J79" s="60"/>
      <c r="K79" s="39"/>
      <c r="L79" s="41"/>
      <c r="M79" s="60"/>
      <c r="P79" s="72"/>
      <c r="Q79" s="72"/>
      <c r="R79" s="72"/>
    </row>
    <row r="80" spans="1:18" ht="14.25" x14ac:dyDescent="0.2">
      <c r="A80" s="45"/>
      <c r="B80" s="62"/>
      <c r="C80" s="41"/>
      <c r="D80" s="63"/>
      <c r="E80" s="26"/>
      <c r="F80" s="41"/>
      <c r="G80" s="43"/>
      <c r="H80" s="53"/>
      <c r="I80" s="41"/>
      <c r="J80" s="60"/>
      <c r="K80" s="39"/>
      <c r="L80" s="41"/>
      <c r="M80" s="60"/>
      <c r="P80" s="72"/>
      <c r="Q80" s="72"/>
      <c r="R80" s="72"/>
    </row>
    <row r="81" spans="1:18" ht="14.25" x14ac:dyDescent="0.2">
      <c r="A81" s="45"/>
      <c r="B81" s="62"/>
      <c r="C81" s="41"/>
      <c r="D81" s="63"/>
      <c r="E81" s="26"/>
      <c r="F81" s="41"/>
      <c r="G81" s="43"/>
      <c r="H81" s="53"/>
      <c r="I81" s="41"/>
      <c r="J81" s="60"/>
      <c r="K81" s="39"/>
      <c r="L81" s="41"/>
      <c r="M81" s="60"/>
      <c r="P81" s="72"/>
      <c r="Q81" s="72"/>
      <c r="R81" s="72"/>
    </row>
    <row r="82" spans="1:18" ht="14.25" x14ac:dyDescent="0.2">
      <c r="A82" s="45"/>
      <c r="B82" s="62"/>
      <c r="C82" s="41"/>
      <c r="D82" s="63"/>
      <c r="E82" s="26"/>
      <c r="F82" s="41"/>
      <c r="G82" s="43"/>
      <c r="H82" s="53"/>
      <c r="I82" s="41"/>
      <c r="J82" s="60"/>
      <c r="K82" s="39"/>
      <c r="L82" s="41"/>
      <c r="M82" s="60"/>
      <c r="P82" s="72"/>
      <c r="Q82" s="72"/>
      <c r="R82" s="72"/>
    </row>
    <row r="83" spans="1:18" ht="14.25" x14ac:dyDescent="0.2">
      <c r="A83" s="45"/>
      <c r="B83" s="62"/>
      <c r="C83" s="41"/>
      <c r="D83" s="63"/>
      <c r="E83" s="26"/>
      <c r="F83" s="41"/>
      <c r="G83" s="43"/>
      <c r="H83" s="53"/>
      <c r="I83" s="41"/>
      <c r="J83" s="60"/>
      <c r="K83" s="39"/>
      <c r="L83" s="41"/>
      <c r="M83" s="60"/>
      <c r="P83" s="72"/>
      <c r="Q83" s="72"/>
      <c r="R83" s="72"/>
    </row>
    <row r="84" spans="1:18" ht="14.25" x14ac:dyDescent="0.2">
      <c r="A84" s="45"/>
      <c r="B84" s="62"/>
      <c r="C84" s="41"/>
      <c r="D84" s="63"/>
      <c r="E84" s="26"/>
      <c r="F84" s="41"/>
      <c r="G84" s="43"/>
      <c r="H84" s="53"/>
      <c r="I84" s="41"/>
      <c r="J84" s="60"/>
      <c r="K84" s="39"/>
      <c r="L84" s="41"/>
      <c r="M84" s="60"/>
      <c r="P84" s="72"/>
      <c r="Q84" s="72"/>
      <c r="R84" s="72"/>
    </row>
    <row r="85" spans="1:18" ht="14.25" x14ac:dyDescent="0.2">
      <c r="A85" s="45"/>
      <c r="B85" s="62"/>
      <c r="C85" s="41"/>
      <c r="D85" s="63"/>
      <c r="E85" s="26"/>
      <c r="F85" s="41"/>
      <c r="G85" s="43"/>
      <c r="H85" s="53"/>
      <c r="I85" s="41"/>
      <c r="J85" s="60"/>
      <c r="K85" s="39"/>
      <c r="L85" s="41"/>
      <c r="M85" s="60"/>
      <c r="P85" s="72"/>
      <c r="Q85" s="72"/>
      <c r="R85" s="72"/>
    </row>
    <row r="86" spans="1:18" ht="14.25" x14ac:dyDescent="0.2">
      <c r="A86" s="45"/>
      <c r="B86" s="62"/>
      <c r="C86" s="41"/>
      <c r="D86" s="63"/>
      <c r="E86" s="26"/>
      <c r="F86" s="41"/>
      <c r="G86" s="43"/>
      <c r="H86" s="53"/>
      <c r="I86" s="41"/>
      <c r="J86" s="60"/>
      <c r="K86" s="39"/>
      <c r="L86" s="41"/>
      <c r="M86" s="60"/>
      <c r="P86" s="72"/>
      <c r="Q86" s="72"/>
      <c r="R86" s="72"/>
    </row>
    <row r="87" spans="1:18" ht="14.25" x14ac:dyDescent="0.2">
      <c r="A87" s="10"/>
      <c r="B87" s="62"/>
      <c r="C87" s="40"/>
      <c r="D87" s="57"/>
      <c r="E87" s="26"/>
      <c r="F87" s="40"/>
      <c r="G87" s="67"/>
      <c r="H87" s="53"/>
      <c r="I87" s="40"/>
      <c r="J87" s="57"/>
      <c r="K87" s="39"/>
      <c r="L87" s="40"/>
      <c r="M87" s="57"/>
      <c r="P87" s="72"/>
      <c r="Q87" s="72"/>
      <c r="R87" s="72"/>
    </row>
    <row r="88" spans="1:18" ht="6.2" customHeight="1" x14ac:dyDescent="0.2">
      <c r="A88" s="10"/>
      <c r="B88" s="62"/>
      <c r="C88" s="41"/>
      <c r="D88" s="63"/>
      <c r="E88" s="26"/>
      <c r="F88" s="41"/>
      <c r="G88" s="67"/>
      <c r="H88" s="53"/>
      <c r="I88" s="40"/>
      <c r="J88" s="61"/>
      <c r="K88" s="39"/>
      <c r="L88" s="40"/>
      <c r="M88" s="61"/>
      <c r="P88" s="72"/>
      <c r="Q88" s="72"/>
      <c r="R88" s="72"/>
    </row>
    <row r="89" spans="1:18" ht="15" x14ac:dyDescent="0.25">
      <c r="A89" s="13"/>
      <c r="B89" s="62"/>
      <c r="C89" s="40"/>
      <c r="D89" s="65"/>
      <c r="E89" s="26"/>
      <c r="F89" s="40"/>
      <c r="G89" s="67"/>
      <c r="H89" s="53"/>
      <c r="I89" s="40"/>
      <c r="J89" s="61"/>
      <c r="K89" s="39"/>
      <c r="L89" s="40"/>
      <c r="M89" s="61"/>
      <c r="P89" s="83"/>
      <c r="Q89" s="72"/>
      <c r="R89" s="72"/>
    </row>
    <row r="90" spans="1:18" s="10" customFormat="1" x14ac:dyDescent="0.2">
      <c r="A90" s="84"/>
      <c r="B90" s="64"/>
      <c r="C90" s="40"/>
      <c r="D90" s="61"/>
      <c r="E90" s="66"/>
      <c r="F90" s="40"/>
      <c r="G90" s="85"/>
      <c r="H90" s="25"/>
      <c r="I90" s="86"/>
      <c r="J90" s="61"/>
      <c r="K90" s="32"/>
      <c r="L90" s="40"/>
      <c r="M90" s="61"/>
      <c r="O90" s="10" t="s">
        <v>10</v>
      </c>
    </row>
    <row r="91" spans="1:18" x14ac:dyDescent="0.2">
      <c r="A91" s="45"/>
      <c r="B91" s="62"/>
      <c r="C91" s="57"/>
      <c r="D91" s="59"/>
      <c r="E91" s="26"/>
      <c r="F91" s="87"/>
      <c r="G91" s="88"/>
      <c r="H91" s="25"/>
      <c r="I91" s="87"/>
      <c r="J91" s="59"/>
      <c r="K91" s="39"/>
      <c r="L91" s="58"/>
      <c r="M91" s="59"/>
    </row>
    <row r="92" spans="1:18" x14ac:dyDescent="0.2">
      <c r="C92" s="89"/>
      <c r="F92" s="89"/>
      <c r="G92" s="90"/>
      <c r="H92" s="45"/>
      <c r="I92" s="89"/>
      <c r="J92" s="45"/>
      <c r="K92" s="45"/>
      <c r="L92" s="89"/>
    </row>
    <row r="93" spans="1:18" x14ac:dyDescent="0.2">
      <c r="G93" s="92"/>
      <c r="L93" s="93"/>
    </row>
    <row r="94" spans="1:18" x14ac:dyDescent="0.2">
      <c r="F94" s="94"/>
      <c r="G94" s="92"/>
      <c r="L94" s="93"/>
    </row>
    <row r="95" spans="1:18" x14ac:dyDescent="0.2">
      <c r="A95" s="95"/>
      <c r="G95" s="92"/>
      <c r="L95" s="96"/>
    </row>
    <row r="96" spans="1:18" x14ac:dyDescent="0.2">
      <c r="A96" s="95"/>
      <c r="G96" s="92"/>
    </row>
    <row r="97" spans="1:13" x14ac:dyDescent="0.2">
      <c r="A97" s="95"/>
      <c r="G97" s="92"/>
    </row>
    <row r="98" spans="1:13" x14ac:dyDescent="0.2">
      <c r="A98" s="95"/>
      <c r="G98" s="92"/>
    </row>
    <row r="99" spans="1:13" x14ac:dyDescent="0.2">
      <c r="A99" s="95"/>
      <c r="G99" s="92"/>
    </row>
    <row r="100" spans="1:13" x14ac:dyDescent="0.2">
      <c r="A100" s="95"/>
      <c r="G100" s="92"/>
    </row>
    <row r="101" spans="1:13" ht="13.5" thickBot="1" x14ac:dyDescent="0.25">
      <c r="A101" s="97"/>
      <c r="B101" s="98"/>
      <c r="C101" s="99"/>
      <c r="D101" s="98"/>
      <c r="E101" s="98"/>
      <c r="F101" s="98"/>
      <c r="G101" s="100"/>
      <c r="M101" s="101"/>
    </row>
    <row r="167" spans="12:12" x14ac:dyDescent="0.2">
      <c r="L167" s="91">
        <v>0</v>
      </c>
    </row>
  </sheetData>
  <mergeCells count="15">
    <mergeCell ref="E63:G63"/>
    <mergeCell ref="E67:G67"/>
    <mergeCell ref="E68:G68"/>
    <mergeCell ref="I13:J13"/>
    <mergeCell ref="A54:G54"/>
    <mergeCell ref="A58:G58"/>
    <mergeCell ref="A59:G59"/>
    <mergeCell ref="A60:G60"/>
    <mergeCell ref="E62:G62"/>
    <mergeCell ref="I12:M12"/>
    <mergeCell ref="B2:G2"/>
    <mergeCell ref="B3:G3"/>
    <mergeCell ref="B4:G4"/>
    <mergeCell ref="B5:G6"/>
    <mergeCell ref="B7:G7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2020-07-22T17:45:37Z</cp:lastPrinted>
  <dcterms:created xsi:type="dcterms:W3CDTF">2020-07-17T19:16:29Z</dcterms:created>
  <dcterms:modified xsi:type="dcterms:W3CDTF">2020-07-22T17:46:23Z</dcterms:modified>
</cp:coreProperties>
</file>